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jeffs\Downloads\"/>
    </mc:Choice>
  </mc:AlternateContent>
  <xr:revisionPtr revIDLastSave="0" documentId="13_ncr:1_{2196341A-C5E2-4ECB-AFE7-636B76F406C7}" xr6:coauthVersionLast="47" xr6:coauthVersionMax="47" xr10:uidLastSave="{00000000-0000-0000-0000-000000000000}"/>
  <bookViews>
    <workbookView xWindow="-108" yWindow="-108" windowWidth="23256" windowHeight="12576" xr2:uid="{00000000-000D-0000-FFFF-FFFF00000000}"/>
  </bookViews>
  <sheets>
    <sheet name="INSTRUCTIONS" sheetId="4" r:id="rId1"/>
    <sheet name="DATA" sheetId="3" r:id="rId2"/>
    <sheet name="Lookup Table" sheetId="2" state="hidden" r:id="rId3"/>
  </sheets>
  <definedNames>
    <definedName name="ChartType">'Lookup Table'!$A$2:$D$7</definedName>
    <definedName name="ChartTypeVal" localSheetId="1">DATA!$B$16</definedName>
    <definedName name="DataSeries" localSheetId="1">INDIRECT(VLOOKUP(DATA!ChartTypeVal,ChartType,2,FALSE))</definedName>
    <definedName name="Equity" localSheetId="1">DATA!$G$5:$G$14</definedName>
    <definedName name="Profit" localSheetId="1">DATA!$D$5:$D$14</definedName>
    <definedName name="RScore" localSheetId="1">DATA!$H$5:$H$14</definedName>
    <definedName name="Sales" localSheetId="1">DATA!$C$5:$C$14</definedName>
    <definedName name="TAssets" localSheetId="1">DATA!$E$5:$E$14</definedName>
    <definedName name="TLiab" localSheetId="1">DATA!$F$5:$F$14</definedName>
    <definedName name="Year" localSheetId="1">OFFSET(DATA!$B$4,1,0,COUNTA(DATA!$B:$B)-2,1)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6" i="3" l="1"/>
  <c r="A34" i="3" l="1"/>
  <c r="H14" i="3"/>
  <c r="H13" i="3"/>
  <c r="H12" i="3"/>
  <c r="H11" i="3"/>
  <c r="H10" i="3"/>
  <c r="H9" i="3"/>
  <c r="H8" i="3"/>
  <c r="H7" i="3"/>
  <c r="H6" i="3"/>
  <c r="H5" i="3"/>
</calcChain>
</file>

<file path=xl/sharedStrings.xml><?xml version="1.0" encoding="utf-8"?>
<sst xmlns="http://schemas.openxmlformats.org/spreadsheetml/2006/main" count="59" uniqueCount="49">
  <si>
    <t>Company Name</t>
  </si>
  <si>
    <t>As Of Date</t>
  </si>
  <si>
    <t>Year</t>
  </si>
  <si>
    <t>Sales</t>
  </si>
  <si>
    <t>Profit</t>
  </si>
  <si>
    <t>Total Assets</t>
  </si>
  <si>
    <t>Total Liabilities</t>
  </si>
  <si>
    <t>Equity</t>
  </si>
  <si>
    <t>Chart Type</t>
  </si>
  <si>
    <t>RScore</t>
  </si>
  <si>
    <t>TAssets</t>
  </si>
  <si>
    <t>Column Name</t>
  </si>
  <si>
    <t>TLiab</t>
  </si>
  <si>
    <t>www.wiley.com/buy/9781118836941</t>
  </si>
  <si>
    <t>Instructions</t>
  </si>
  <si>
    <t>Title</t>
  </si>
  <si>
    <t>Description</t>
  </si>
  <si>
    <t>RScore vs. Sales Information</t>
  </si>
  <si>
    <t>RScore vs. Total Liability Information</t>
  </si>
  <si>
    <t>RScore vs. Total Asset Information</t>
  </si>
  <si>
    <t>RScore vs. Profit Information</t>
  </si>
  <si>
    <t>RScore Information</t>
  </si>
  <si>
    <t>RScore vs. Equity Information</t>
  </si>
  <si>
    <t>Click in the Cell to the left and click the drop down arrow to select a chart</t>
  </si>
  <si>
    <t>THE R-SCORE FORMULA FOR MEASURING FINANCIAL RISK</t>
  </si>
  <si>
    <t>R = (1-NP/S-(10(TL/(TL+TA))(NP/S)))(S/TA)(TL/E)</t>
  </si>
  <si>
    <t>NP = Net Profit (preferably after taxes, but can be used before taxes is used consistently)</t>
  </si>
  <si>
    <t>S = Sales</t>
  </si>
  <si>
    <t>TL = Total Liabilities</t>
  </si>
  <si>
    <t>TA = Total Assets</t>
  </si>
  <si>
    <t>E = Equity</t>
  </si>
  <si>
    <t>R = RScore - a numeric measurement of Financial Risk</t>
  </si>
  <si>
    <t>The RScore formula calculates R (risk scores) for each year of data entered. A minimum of 3-5 years of data and no more than 10 years is preferable for meaningful results. The RScore is a measure of a company’s overall financial well-being including financial performance and risk. Managers and analysts should use this program to analyze changes and trends in the RScores of the company under examination. If the RScore is increasing over time, the financial structure of the company is changing in a negative manner; therefore, the company is at greater financial risk than it was at a lower RScore. Conversely, if the RScore is decreasing, the financial structure of the company is improving and the financial risk is less than it was at a higher RScore.</t>
  </si>
  <si>
    <r>
      <t xml:space="preserve">This RScore formula was designed by Thomas C. Schleifer, PhD.,   to assist contractors, managers and financial analysts in the construction industry in determining a (closely held) construction company’s financial performance and financial risk. For accurate results, data should be taken from annual financial statements prepared by independent accountants. Dr Schleifer’s latest book (2014), </t>
    </r>
    <r>
      <rPr>
        <u/>
        <sz val="11"/>
        <color theme="1"/>
        <rFont val="Calibri"/>
        <family val="2"/>
        <scheme val="minor"/>
      </rPr>
      <t>Managing the Profitable Construction Business: The Contractor's Guide to Success and Survival Strategies</t>
    </r>
    <r>
      <rPr>
        <sz val="11"/>
        <color theme="1"/>
        <rFont val="Calibri"/>
        <family val="2"/>
        <scheme val="minor"/>
      </rPr>
      <t xml:space="preserve">, published by John Wiley and Sons, is available at:  </t>
    </r>
  </si>
  <si>
    <t>The RScore is an indication of the adequacy of the capital structure of the company to support the volume, measured in sales, taking into consideration the organization’s profitability, asset base, liabilities and equity.</t>
  </si>
  <si>
    <t>This program is designed for use with Excel version 2007 and later, and as such, all the built in functionality of Excel, such as copying and pasting data, can be used with this spreadsheet.  The DATA worksheet tab contains an easy-to-use tool along with sample data that can be modified as desired or completely replaced with the users own data.  The input data should be taken from annual financial statements. For best accuracy, audited financial statements should be used if available. Changes in accounting procedures, depreciation methods or switching corporate status between C and S corporations during any years that data is being used may affect the RScore and should be noted by the analyst. Appropriate modifications of the data can usually be accomplished, by a qualified accounting person, to accurately compensate for accounting changes providing consistent information to obtain meaningful RScore trends.</t>
  </si>
  <si>
    <t>Data is usually input rounded off to the nearest thousand (000), but complete amounts can be included if desired. Analysis of “What if” scenarios can also be input to analyze the impact of future decisions on the financial condition of the company and the effect on the financial risk profile or RScore. Data can be printed at any time by selecting Print button. “What if” scenarios are recommended to evaluate decisions that will affect the direction or future of the company</t>
  </si>
  <si>
    <t>The R-Score is an indication of the adequacy of the capital structure of the company to support its volume. Lower R-Scores indicate better financial performance or reduced financial risk. Scores in the single digits are preferable, however, the trend up or down is as significant. Undercapitalized companies will have higher R-Scores and may want to leave profits in the business to reduce their financial risk until they are satisfied with their R-Score. If the R-Score is rising it is a warning sign that the capital structure is not large enough, relative to total Sales.
To better understand the capital structure, examine ‘what if’ scenarios by modestly increasing the Total Assets and noting the impact on the R-Score. Then, returning Total Assets to actual, decrease Total Liabilities and note the change in R-Score value. Do the same increasing Equity and note the change in R-Score.
For subsequent years, test ‘what if’ scenarios by inputting anticipated sales volume and profits leaving other columns the same as current year and note the resulting R-Score. Alter Total Assets, Total Liabilities, Equity or a combination to determine what changes in the capital structure are appropriate for increases or decreases in sales or profits to maintain a satisfactory R-Score (satisfactory to you). When changing assets or liabilities remember to alter Equity accordingly.  The various 'what if' scenarios and actual data can be cut and pasted anywhere on the worksheet to store it.</t>
  </si>
  <si>
    <t>If Sales increase, greater than the increase in Total Liabilities, without an increase in total assets, the RScore goes up because there are less assets supporting the increased Sales. If Equity goes up it will compensate for this, but Equity seldom goes up in a year of dramatic increase in Sales without additional paid-in-capital. If the growth in sales is profitable and profit remains in the company, the RScore will improve in the following year unless additional growth outpaces asset growth. Growth in sales without a corresponding strengthening of the capital structure of a company is often considered an increase in efficiency but it also increases financial risk. Without a corresponding strengthening of the capital structure during periods of growth, cash flow is strained while borrowing capacity stagnates or reduces. Even a very profitable company in this condition has less financial capacity to withstand a sudden reduction in volume or an unprofitable period. Thus financial risk is increase, in some cases dramatically.
Using ‘what if’ scenarios during periods of growth or anticipated growth provides accurate measurements of changes in financial risk. If the RScore goes up, or is anticipated to go up, risk increases. Improving capital structure in advance or during periods of growth helps to manage the risk. Absent the ability to improve the capital structure managing the rate of growth may be prudent. When changing assets or liabilities remember to alter Equity accordingly.</t>
  </si>
  <si>
    <t>Net Profit measures the financial performance of the company in a given year and if it increases, and all other data remains constant, the R-Score decreases (improves). If Net Profit decreases the R-Score increases. A loss is recorded as negative profit. Profit may be the most difficult to predict and to control. In testing ‘what if’ scenarios it is advisable to test several levels of Net Profit noting the impact on R-Scores so a realistic appraisal of potential financial performance and risk in subsequent periods can be ascertained.</t>
  </si>
  <si>
    <t>If Total Assets increase and all other data remains constant the R-Score will decrease (improve). However, if Equity was used to purchase assets and Equity goes down there may be little or no improvement. If debt is used to purchase assets and Total Liabilities go up greater than assets the R-Score will increase. The relationship between Total Assets and Total Liabilities in the capital structure of a company impacts future cash flow and borrowing capacity. If Total Assets increase and Total Liabilities do not increase proportionally an improvement in R-Score usually occurs. In general, if Total Assets increase ten percent an increase in Total Liabilities of up to ten percent will not increase the R-Score.
In testing ‘what if’ scenarios the relationship between Total Assets and Total Liabilities should be maintained if possible to maintain financial strength, preferably with Assets growing faster than Liabilities. When the relationship between Total Assets and Total Liabilities is anticipated to change measure R-Score values in advance to predict changes in financial risk. When changing assets or liabilities remember to alter Equity accordingly</t>
  </si>
  <si>
    <t>If Total Liabilities go up with all other data remaining constant the R-Score goes up reflecting the increase in debt in the capital structure. If Total Liabilities go down and all other data remain constant, the R-Score will go down (improve) reflecting the reduction of debt in the capital structure.
Total Liabilities in the capital structure, basically funds owed to others, should be viewed as a measure of how much outsiders ‘own’ the company. These Liabilities are secured by the Assets and Equity of the company and anytime Total Liabilities go up without a corresponding increase in Total Assets and/or increase in Equity the capital structure of the company is weakened, increasing financial risk which will be reflected in a higher R-Score.
In general if Total Liabilities are anticipated to go up there should be a proportional increase in Total Assets, or financial performance is deteriorating. If Total Liabilities increase with all other data constant it is usually an indication that reported profits are unrealistic or funds are being withdrawn from the company. When changing assets or liabilities remember to alter Equity accordingly.</t>
  </si>
  <si>
    <t>If Equity increases while other data remains static the R-Score decreases reflecting the increased strength in the capital structure relative to volume. If Equity decreases with other data remaining the same, the R-Score will increase because there is less equity to support the same amount of sales. Equity, value that is left in the business, supports borrowing capacity. Borrowing capacity is a safety valve for unexpected or anticipated downturns in financial performance. A profitable company that has borrowed all that it can has pledged all of its Equity and may not be able to support its financial needs in the event of a downturn. Thus it is at serious financial risk.
In general, as a company grows in sales volume Equity should grow. It may not necessarily grow proportional to sales, but Equity combined with Total Assets must keep pace with sales growth to maintain financial strength unless Total Liabilities are maintained at a minimum.
In times of anticipated change, use ‘what if’ scenarios to reflect the relative strength or weakness in these relationships as measured in R-Score values. When changing assets or liabilities remember to alter Equity accordingly.</t>
  </si>
  <si>
    <t>Click here to go to the DATA sheet and begin using the Rscore tool.</t>
  </si>
  <si>
    <t>←</t>
  </si>
  <si>
    <t>RScore Calculator v2.0:  2014</t>
  </si>
  <si>
    <t>Net Profit means after taxes or provisions for taxes are recorded in total liabilities. Profit before taxes can be used if it is used consistently, but it will incorrectly lower the RScore because of the unrecognized tax liability in the current year. The difference in sub chapter S and C corporations’ tax rates does not materially affect the RScore. The fact that equity may be taken out in the future, free of personal tax in the S corporation, does not affect the RScore.
Equity must always be a positive number. If there is negative equity it should be entered as “zero 0”. The formula cannot accurately account for negative equity so whatever the result of the RScore with zero equity the RScore is worse than shown.</t>
  </si>
  <si>
    <t>Equity*</t>
  </si>
  <si>
    <t>* Equity must always be a positive number. If there is negative equity it should be entered as “zero 0”. The formula cannot accurately account for negative equity so whatever the result of the RScore with zero equity the RScore is worse than shown.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</si>
</sst>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x14ac:knownFonts="1">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u/>
      <sz val="11"/>
      <color theme="10"/>
      <name val="Calibri"/>
      <family val="2"/>
      <scheme val="minor"/>
    </font>
    <font>
      <sz val="10"/>
      <color theme="1"/>
      <name val="Calibri"/>
      <family val="2"/>
      <scheme val="minor"/>
    </font>
    <font>
      <i/>
      <sz val="11"/>
      <color theme="1"/>
      <name val="Calibri"/>
      <family val="2"/>
      <scheme val="minor"/>
    </font>
    <font>
      <i/>
      <sz val="10"/>
      <color theme="1"/>
      <name val="Calibri"/>
      <family val="2"/>
      <scheme val="minor"/>
    </font>
    <font>
      <u/>
      <sz val="11"/>
      <color theme="1"/>
      <name val="Calibri"/>
      <family val="2"/>
      <scheme val="minor"/>
    </font>
    <font>
      <b/>
      <sz val="26"/>
      <color rgb="FFFF0000"/>
      <name val="Calibri"/>
      <family val="2"/>
    </font>
    <font>
      <b/>
      <i/>
      <sz val="12"/>
      <color rgb="FFFF0000"/>
      <name val="Calibri"/>
      <family val="2"/>
      <scheme val="minor"/>
    </font>
    <font>
      <sz val="18"/>
      <color rgb="FF3F3F76"/>
      <name val="Calibri"/>
      <family val="2"/>
      <scheme val="minor"/>
    </font>
    <font>
      <sz val="8"/>
      <color theme="1"/>
      <name val="Calibri"/>
      <family val="2"/>
      <scheme val="minor"/>
    </font>
    <font>
      <u/>
      <sz val="8"/>
      <color theme="10"/>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theme="0" tint="-0.249977111117893"/>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rgb="FF7F7F7F"/>
      </right>
      <top style="thin">
        <color rgb="FF7F7F7F"/>
      </top>
      <bottom style="thin">
        <color rgb="FF7F7F7F"/>
      </bottom>
      <diagonal/>
    </border>
    <border>
      <left/>
      <right/>
      <top style="thick">
        <color theme="4"/>
      </top>
      <bottom/>
      <diagonal/>
    </border>
    <border>
      <left/>
      <right/>
      <top style="thick">
        <color theme="4" tint="0.499984740745262"/>
      </top>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s>
  <cellStyleXfs count="6">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0" fontId="4" fillId="3" borderId="3" applyNumberFormat="0" applyAlignment="0" applyProtection="0"/>
    <xf numFmtId="0" fontId="8" fillId="0" borderId="0" applyNumberFormat="0" applyFill="0" applyBorder="0" applyAlignment="0" applyProtection="0"/>
  </cellStyleXfs>
  <cellXfs count="50">
    <xf numFmtId="0" fontId="0" fillId="0" borderId="0" xfId="0"/>
    <xf numFmtId="0" fontId="5" fillId="4" borderId="4" xfId="0" applyFont="1" applyFill="1" applyBorder="1" applyAlignment="1">
      <alignment horizontal="center" wrapText="1"/>
    </xf>
    <xf numFmtId="0" fontId="5" fillId="4" borderId="4" xfId="0" applyFont="1" applyFill="1" applyBorder="1" applyAlignment="1">
      <alignment horizontal="left"/>
    </xf>
    <xf numFmtId="0" fontId="5" fillId="4" borderId="4" xfId="0" applyFont="1" applyFill="1" applyBorder="1" applyAlignment="1">
      <alignment horizontal="center"/>
    </xf>
    <xf numFmtId="2" fontId="4" fillId="3" borderId="5" xfId="4" applyNumberFormat="1" applyBorder="1" applyAlignment="1">
      <alignment horizontal="center"/>
    </xf>
    <xf numFmtId="2" fontId="0" fillId="0" borderId="0" xfId="0" applyNumberFormat="1"/>
    <xf numFmtId="0" fontId="0" fillId="0" borderId="0" xfId="0" applyAlignment="1"/>
    <xf numFmtId="0" fontId="8" fillId="0" borderId="0" xfId="5" applyAlignment="1">
      <alignment vertical="center"/>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xf numFmtId="0" fontId="0" fillId="0" borderId="8" xfId="0" applyBorder="1" applyAlignment="1" applyProtection="1">
      <alignment horizontal="center"/>
      <protection locked="0"/>
    </xf>
    <xf numFmtId="164" fontId="0" fillId="0" borderId="9" xfId="0" applyNumberFormat="1" applyBorder="1" applyAlignment="1" applyProtection="1">
      <alignment horizontal="center"/>
      <protection locked="0"/>
    </xf>
    <xf numFmtId="164" fontId="0" fillId="0" borderId="10" xfId="0" applyNumberFormat="1" applyBorder="1" applyAlignment="1" applyProtection="1">
      <alignment horizontal="center"/>
      <protection locked="0"/>
    </xf>
    <xf numFmtId="0" fontId="0" fillId="0" borderId="11" xfId="0" applyBorder="1" applyAlignment="1" applyProtection="1">
      <alignment horizontal="center"/>
      <protection locked="0"/>
    </xf>
    <xf numFmtId="164" fontId="0" fillId="0" borderId="12" xfId="0" applyNumberFormat="1" applyBorder="1" applyAlignment="1" applyProtection="1">
      <alignment horizontal="center"/>
      <protection locked="0"/>
    </xf>
    <xf numFmtId="164" fontId="0" fillId="0" borderId="13" xfId="0" applyNumberFormat="1"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0" xfId="0"/>
    <xf numFmtId="0" fontId="5" fillId="0" borderId="0" xfId="0" applyFont="1" applyAlignment="1"/>
    <xf numFmtId="0" fontId="10" fillId="0" borderId="0" xfId="0" applyFont="1" applyAlignment="1"/>
    <xf numFmtId="0" fontId="13" fillId="0" borderId="0" xfId="0" applyFont="1" applyAlignment="1">
      <alignment horizontal="center" vertical="center"/>
    </xf>
    <xf numFmtId="0" fontId="9" fillId="0" borderId="0" xfId="0" applyFont="1" applyAlignment="1">
      <alignment vertical="top" wrapText="1"/>
    </xf>
    <xf numFmtId="0" fontId="8" fillId="0" borderId="0" xfId="5" applyBorder="1" applyAlignment="1">
      <alignment horizontal="left" vertical="top"/>
    </xf>
    <xf numFmtId="0" fontId="1" fillId="0" borderId="1" xfId="1" applyAlignment="1">
      <alignment horizontal="left"/>
    </xf>
    <xf numFmtId="0" fontId="16" fillId="0" borderId="1" xfId="0" applyFont="1" applyBorder="1" applyAlignment="1">
      <alignment horizontal="right"/>
    </xf>
    <xf numFmtId="0" fontId="17" fillId="0" borderId="1" xfId="5" applyFont="1" applyBorder="1" applyAlignment="1">
      <alignment horizontal="left"/>
    </xf>
    <xf numFmtId="0" fontId="0" fillId="0" borderId="7" xfId="0" applyBorder="1" applyAlignment="1">
      <alignment horizontal="left" vertical="top" wrapText="1"/>
    </xf>
    <xf numFmtId="0" fontId="0" fillId="0" borderId="6" xfId="0" applyBorder="1" applyAlignment="1">
      <alignment horizontal="left" vertical="top" wrapText="1"/>
    </xf>
    <xf numFmtId="0" fontId="8" fillId="0" borderId="0" xfId="5" applyAlignment="1">
      <alignment horizontal="left"/>
    </xf>
    <xf numFmtId="0" fontId="11" fillId="0" borderId="0" xfId="0" applyFont="1" applyAlignment="1">
      <alignment horizontal="left" indent="1"/>
    </xf>
    <xf numFmtId="0" fontId="11" fillId="0" borderId="19" xfId="0" applyFont="1" applyBorder="1" applyAlignment="1">
      <alignment horizontal="left" indent="1"/>
    </xf>
    <xf numFmtId="0" fontId="0" fillId="0" borderId="0" xfId="0" applyAlignment="1">
      <alignment horizontal="left" vertical="top" wrapText="1"/>
    </xf>
    <xf numFmtId="0" fontId="5" fillId="4" borderId="20" xfId="0" applyFont="1" applyFill="1" applyBorder="1" applyAlignment="1">
      <alignment horizontal="center"/>
    </xf>
    <xf numFmtId="0" fontId="6" fillId="0" borderId="21" xfId="0" applyFont="1" applyBorder="1" applyAlignment="1">
      <alignment horizontal="center" vertical="center"/>
    </xf>
    <xf numFmtId="0" fontId="11" fillId="0" borderId="0" xfId="0" applyFont="1" applyAlignment="1">
      <alignment horizontal="left" wrapText="1" indent="1"/>
    </xf>
    <xf numFmtId="0" fontId="2" fillId="0" borderId="2" xfId="2" applyAlignment="1">
      <alignment horizontal="left"/>
    </xf>
    <xf numFmtId="0" fontId="9" fillId="0" borderId="0" xfId="0" applyFont="1" applyAlignment="1">
      <alignment horizontal="left" vertical="top" wrapText="1"/>
    </xf>
    <xf numFmtId="0" fontId="2" fillId="0" borderId="2" xfId="2" applyAlignment="1">
      <alignment horizontal="left" vertical="top"/>
    </xf>
    <xf numFmtId="0" fontId="7" fillId="0" borderId="0" xfId="0" applyFont="1" applyAlignment="1">
      <alignment horizontal="center"/>
    </xf>
    <xf numFmtId="0" fontId="6" fillId="0" borderId="0" xfId="0" applyFont="1" applyAlignment="1">
      <alignment horizontal="center"/>
    </xf>
    <xf numFmtId="0" fontId="15" fillId="2" borderId="17" xfId="3" applyFont="1" applyBorder="1" applyAlignment="1">
      <alignment horizontal="center" vertical="center"/>
    </xf>
    <xf numFmtId="0" fontId="15" fillId="2" borderId="18" xfId="3" applyFont="1" applyBorder="1" applyAlignment="1">
      <alignment horizontal="center" vertical="center"/>
    </xf>
    <xf numFmtId="0" fontId="14" fillId="0" borderId="0" xfId="0" applyFont="1" applyBorder="1" applyAlignment="1">
      <alignment horizontal="center" wrapText="1"/>
    </xf>
  </cellXfs>
  <cellStyles count="6">
    <cellStyle name="Calculation" xfId="4" builtinId="22"/>
    <cellStyle name="Heading 1" xfId="1" builtinId="16"/>
    <cellStyle name="Heading 2" xfId="2" builtinId="17"/>
    <cellStyle name="Hyperlink" xfId="5" builtinId="8"/>
    <cellStyle name="Input" xfId="3"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DATA!ChartTypeVal</c:f>
              <c:strCache>
                <c:ptCount val="1"/>
                <c:pt idx="0">
                  <c:v>RScore</c:v>
                </c:pt>
              </c:strCache>
            </c:strRef>
          </c:tx>
          <c:cat>
            <c:numRef>
              <c:f>DATA!Year</c:f>
              <c:numCache>
                <c:formatCode>General</c:formatCode>
                <c:ptCount val="6"/>
                <c:pt idx="0">
                  <c:v>2008</c:v>
                </c:pt>
                <c:pt idx="1">
                  <c:v>2009</c:v>
                </c:pt>
                <c:pt idx="2">
                  <c:v>2010</c:v>
                </c:pt>
                <c:pt idx="3">
                  <c:v>2011</c:v>
                </c:pt>
                <c:pt idx="4">
                  <c:v>2012</c:v>
                </c:pt>
                <c:pt idx="5">
                  <c:v>2013</c:v>
                </c:pt>
              </c:numCache>
            </c:numRef>
          </c:cat>
          <c:val>
            <c:numRef>
              <c:f>DATA!DataSeries</c:f>
              <c:numCache>
                <c:formatCode>0.00</c:formatCode>
                <c:ptCount val="10"/>
                <c:pt idx="0">
                  <c:v>2.415</c:v>
                </c:pt>
                <c:pt idx="1">
                  <c:v>4.3218750000000004</c:v>
                </c:pt>
                <c:pt idx="2">
                  <c:v>5.1127705627705629</c:v>
                </c:pt>
                <c:pt idx="3">
                  <c:v>6.9444444444444455</c:v>
                </c:pt>
                <c:pt idx="4">
                  <c:v>11.935227272727273</c:v>
                </c:pt>
                <c:pt idx="5">
                  <c:v>14.818181818181817</c:v>
                </c:pt>
                <c:pt idx="6">
                  <c:v>#N/A</c:v>
                </c:pt>
                <c:pt idx="7">
                  <c:v>#N/A</c:v>
                </c:pt>
                <c:pt idx="8">
                  <c:v>#N/A</c:v>
                </c:pt>
                <c:pt idx="9">
                  <c:v>#N/A</c:v>
                </c:pt>
              </c:numCache>
            </c:numRef>
          </c:val>
          <c:smooth val="0"/>
          <c:extLst>
            <c:ext xmlns:c16="http://schemas.microsoft.com/office/drawing/2014/chart" uri="{C3380CC4-5D6E-409C-BE32-E72D297353CC}">
              <c16:uniqueId val="{00000000-7EED-48E8-80CF-49D3304F5D0E}"/>
            </c:ext>
          </c:extLst>
        </c:ser>
        <c:dLbls>
          <c:showLegendKey val="0"/>
          <c:showVal val="0"/>
          <c:showCatName val="0"/>
          <c:showSerName val="0"/>
          <c:showPercent val="0"/>
          <c:showBubbleSize val="0"/>
        </c:dLbls>
        <c:marker val="1"/>
        <c:smooth val="0"/>
        <c:axId val="58332672"/>
        <c:axId val="77125248"/>
      </c:lineChart>
      <c:catAx>
        <c:axId val="58332672"/>
        <c:scaling>
          <c:orientation val="minMax"/>
        </c:scaling>
        <c:delete val="0"/>
        <c:axPos val="b"/>
        <c:numFmt formatCode="General" sourceLinked="1"/>
        <c:majorTickMark val="out"/>
        <c:minorTickMark val="none"/>
        <c:tickLblPos val="nextTo"/>
        <c:crossAx val="77125248"/>
        <c:crosses val="autoZero"/>
        <c:auto val="1"/>
        <c:lblAlgn val="ctr"/>
        <c:lblOffset val="100"/>
        <c:noMultiLvlLbl val="0"/>
      </c:catAx>
      <c:valAx>
        <c:axId val="77125248"/>
        <c:scaling>
          <c:orientation val="minMax"/>
        </c:scaling>
        <c:delete val="0"/>
        <c:axPos val="l"/>
        <c:majorGridlines/>
        <c:numFmt formatCode="0.00" sourceLinked="1"/>
        <c:majorTickMark val="out"/>
        <c:minorTickMark val="none"/>
        <c:tickLblPos val="nextTo"/>
        <c:crossAx val="583326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257175</xdr:colOff>
      <xdr:row>16</xdr:row>
      <xdr:rowOff>180974</xdr:rowOff>
    </xdr:from>
    <xdr:to>
      <xdr:col>7</xdr:col>
      <xdr:colOff>657225</xdr:colOff>
      <xdr:row>31</xdr:row>
      <xdr:rowOff>133349</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iley.com/buy/978111883694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abSelected="1" topLeftCell="A15" zoomScaleNormal="100" workbookViewId="0">
      <selection activeCell="B26" sqref="A1:XFD1048576"/>
    </sheetView>
  </sheetViews>
  <sheetFormatPr defaultColWidth="9.109375" defaultRowHeight="14.4" x14ac:dyDescent="0.3"/>
  <cols>
    <col min="1" max="1" width="2.44140625" style="24" customWidth="1"/>
    <col min="2" max="4" width="12.6640625" style="24" customWidth="1"/>
    <col min="5" max="7" width="15" style="24" customWidth="1"/>
    <col min="8" max="9" width="12.6640625" style="24" customWidth="1"/>
    <col min="10" max="16384" width="9.109375" style="24"/>
  </cols>
  <sheetData>
    <row r="1" spans="1:9" ht="20.399999999999999" thickBot="1" x14ac:dyDescent="0.45">
      <c r="A1" s="30" t="s">
        <v>45</v>
      </c>
      <c r="B1" s="30"/>
      <c r="C1" s="30"/>
      <c r="D1" s="30"/>
      <c r="E1" s="31"/>
      <c r="F1" s="31"/>
      <c r="G1" s="31"/>
      <c r="H1" s="32"/>
      <c r="I1" s="32"/>
    </row>
    <row r="2" spans="1:9" ht="75.75" customHeight="1" thickTop="1" x14ac:dyDescent="0.3">
      <c r="A2" s="34" t="s">
        <v>33</v>
      </c>
      <c r="B2" s="34"/>
      <c r="C2" s="34"/>
      <c r="D2" s="34"/>
      <c r="E2" s="34"/>
      <c r="F2" s="34"/>
      <c r="G2" s="34"/>
      <c r="H2" s="34"/>
      <c r="I2" s="34"/>
    </row>
    <row r="3" spans="1:9" x14ac:dyDescent="0.3">
      <c r="A3" s="29" t="s">
        <v>13</v>
      </c>
      <c r="B3" s="29"/>
      <c r="C3" s="29"/>
      <c r="D3" s="29"/>
      <c r="E3" s="29"/>
      <c r="F3" s="29"/>
      <c r="G3" s="29"/>
      <c r="H3" s="29"/>
      <c r="I3" s="29"/>
    </row>
    <row r="4" spans="1:9" ht="9" customHeight="1" x14ac:dyDescent="0.3">
      <c r="A4" s="7"/>
    </row>
    <row r="5" spans="1:9" ht="104.25" customHeight="1" x14ac:dyDescent="0.3">
      <c r="A5" s="38" t="s">
        <v>32</v>
      </c>
      <c r="B5" s="38"/>
      <c r="C5" s="38"/>
      <c r="D5" s="38"/>
      <c r="E5" s="38"/>
      <c r="F5" s="38"/>
      <c r="G5" s="38"/>
      <c r="H5" s="38"/>
      <c r="I5" s="38"/>
    </row>
    <row r="6" spans="1:9" ht="9" customHeight="1" x14ac:dyDescent="0.3"/>
    <row r="7" spans="1:9" ht="32.25" customHeight="1" x14ac:dyDescent="0.3">
      <c r="A7" s="38" t="s">
        <v>34</v>
      </c>
      <c r="B7" s="38"/>
      <c r="C7" s="38"/>
      <c r="D7" s="38"/>
      <c r="E7" s="38"/>
      <c r="F7" s="38"/>
      <c r="G7" s="38"/>
      <c r="H7" s="38"/>
      <c r="I7" s="38"/>
    </row>
    <row r="8" spans="1:9" ht="9" customHeight="1" x14ac:dyDescent="0.3"/>
    <row r="9" spans="1:9" ht="18" thickBot="1" x14ac:dyDescent="0.4">
      <c r="A9" s="42" t="s">
        <v>14</v>
      </c>
      <c r="B9" s="42"/>
      <c r="C9" s="42"/>
      <c r="D9" s="42"/>
      <c r="E9" s="42"/>
      <c r="F9" s="42"/>
      <c r="G9" s="42"/>
      <c r="H9" s="42"/>
      <c r="I9" s="42"/>
    </row>
    <row r="10" spans="1:9" ht="123.75" customHeight="1" thickTop="1" x14ac:dyDescent="0.3">
      <c r="A10" s="33" t="s">
        <v>35</v>
      </c>
      <c r="B10" s="33"/>
      <c r="C10" s="33"/>
      <c r="D10" s="33"/>
      <c r="E10" s="33"/>
      <c r="F10" s="33"/>
      <c r="G10" s="33"/>
      <c r="H10" s="33"/>
      <c r="I10" s="33"/>
    </row>
    <row r="11" spans="1:9" ht="9" customHeight="1" x14ac:dyDescent="0.3"/>
    <row r="12" spans="1:9" ht="108" customHeight="1" x14ac:dyDescent="0.3">
      <c r="A12" s="38" t="s">
        <v>46</v>
      </c>
      <c r="B12" s="38"/>
      <c r="C12" s="38"/>
      <c r="D12" s="38"/>
      <c r="E12" s="38"/>
      <c r="F12" s="38"/>
      <c r="G12" s="38"/>
      <c r="H12" s="38"/>
      <c r="I12" s="38"/>
    </row>
    <row r="13" spans="1:9" ht="9" customHeight="1" x14ac:dyDescent="0.3"/>
    <row r="14" spans="1:9" ht="78" customHeight="1" x14ac:dyDescent="0.3">
      <c r="A14" s="38" t="s">
        <v>36</v>
      </c>
      <c r="B14" s="38"/>
      <c r="C14" s="38"/>
      <c r="D14" s="38"/>
      <c r="E14" s="38"/>
      <c r="F14" s="38"/>
      <c r="G14" s="38"/>
      <c r="H14" s="38"/>
      <c r="I14" s="38"/>
    </row>
    <row r="15" spans="1:9" ht="9" customHeight="1" x14ac:dyDescent="0.3"/>
    <row r="16" spans="1:9" ht="15" thickBot="1" x14ac:dyDescent="0.35">
      <c r="B16" s="25"/>
      <c r="C16" s="39" t="s">
        <v>24</v>
      </c>
      <c r="D16" s="39"/>
      <c r="E16" s="39"/>
      <c r="F16" s="39"/>
      <c r="G16" s="39"/>
      <c r="H16" s="25"/>
      <c r="I16" s="25"/>
    </row>
    <row r="17" spans="2:9" ht="22.5" customHeight="1" x14ac:dyDescent="0.3">
      <c r="B17" s="6"/>
      <c r="C17" s="40" t="s">
        <v>25</v>
      </c>
      <c r="D17" s="40"/>
      <c r="E17" s="40"/>
      <c r="F17" s="40"/>
      <c r="G17" s="40"/>
      <c r="H17" s="6"/>
      <c r="I17" s="6"/>
    </row>
    <row r="18" spans="2:9" ht="12.75" customHeight="1" x14ac:dyDescent="0.3">
      <c r="B18" s="26"/>
      <c r="C18" s="36" t="s">
        <v>31</v>
      </c>
      <c r="D18" s="36"/>
      <c r="E18" s="36"/>
      <c r="F18" s="36"/>
      <c r="G18" s="36"/>
      <c r="H18" s="26"/>
      <c r="I18" s="26"/>
    </row>
    <row r="19" spans="2:9" ht="28.5" customHeight="1" x14ac:dyDescent="0.3">
      <c r="B19" s="26"/>
      <c r="C19" s="41" t="s">
        <v>26</v>
      </c>
      <c r="D19" s="41"/>
      <c r="E19" s="41"/>
      <c r="F19" s="41"/>
      <c r="G19" s="41"/>
      <c r="H19" s="26"/>
      <c r="I19" s="26"/>
    </row>
    <row r="20" spans="2:9" ht="12.75" customHeight="1" x14ac:dyDescent="0.3">
      <c r="B20" s="26"/>
      <c r="C20" s="36" t="s">
        <v>27</v>
      </c>
      <c r="D20" s="36"/>
      <c r="E20" s="36"/>
      <c r="F20" s="36"/>
      <c r="G20" s="36"/>
      <c r="H20" s="26"/>
      <c r="I20" s="26"/>
    </row>
    <row r="21" spans="2:9" ht="12.75" customHeight="1" x14ac:dyDescent="0.3">
      <c r="B21" s="26"/>
      <c r="C21" s="36" t="s">
        <v>28</v>
      </c>
      <c r="D21" s="36"/>
      <c r="E21" s="36"/>
      <c r="F21" s="36"/>
      <c r="G21" s="36"/>
      <c r="H21" s="26"/>
      <c r="I21" s="26"/>
    </row>
    <row r="22" spans="2:9" ht="12.75" customHeight="1" x14ac:dyDescent="0.3">
      <c r="B22" s="26"/>
      <c r="C22" s="36" t="s">
        <v>29</v>
      </c>
      <c r="D22" s="36"/>
      <c r="E22" s="36"/>
      <c r="F22" s="36"/>
      <c r="G22" s="36"/>
      <c r="H22" s="26"/>
      <c r="I22" s="26"/>
    </row>
    <row r="23" spans="2:9" ht="12.75" customHeight="1" x14ac:dyDescent="0.3">
      <c r="B23" s="26"/>
      <c r="C23" s="37" t="s">
        <v>30</v>
      </c>
      <c r="D23" s="37"/>
      <c r="E23" s="37"/>
      <c r="F23" s="37"/>
      <c r="G23" s="37"/>
      <c r="H23" s="26"/>
      <c r="I23" s="26"/>
    </row>
    <row r="26" spans="2:9" x14ac:dyDescent="0.3">
      <c r="B26" s="35" t="s">
        <v>43</v>
      </c>
      <c r="C26" s="35"/>
      <c r="D26" s="35"/>
      <c r="E26" s="35"/>
      <c r="F26" s="35"/>
    </row>
  </sheetData>
  <mergeCells count="20">
    <mergeCell ref="B26:F26"/>
    <mergeCell ref="C21:G21"/>
    <mergeCell ref="C22:G22"/>
    <mergeCell ref="C23:G23"/>
    <mergeCell ref="A12:I12"/>
    <mergeCell ref="A14:I14"/>
    <mergeCell ref="C16:G16"/>
    <mergeCell ref="C17:G17"/>
    <mergeCell ref="C18:G18"/>
    <mergeCell ref="C19:G19"/>
    <mergeCell ref="C20:G20"/>
    <mergeCell ref="A3:I3"/>
    <mergeCell ref="A1:D1"/>
    <mergeCell ref="E1:G1"/>
    <mergeCell ref="H1:I1"/>
    <mergeCell ref="A10:I10"/>
    <mergeCell ref="A2:I2"/>
    <mergeCell ref="A5:I5"/>
    <mergeCell ref="A7:I7"/>
    <mergeCell ref="A9:I9"/>
  </mergeCells>
  <hyperlinks>
    <hyperlink ref="A3" r:id="rId1" xr:uid="{00000000-0004-0000-0000-000000000000}"/>
    <hyperlink ref="B26" location="DATA!A1" display="Click here to go to the DATA sheet" xr:uid="{00000000-0004-0000-0000-000001000000}"/>
  </hyperlinks>
  <pageMargins left="0.7" right="0.7" top="0.75" bottom="0.75" header="0.3" footer="0.3"/>
  <pageSetup scale="85" orientation="portrait" r:id="rId2"/>
  <headerFooter>
    <oddFooter>&amp;LReport Date:  &amp;D &amp;T&amp;RPage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1"/>
  <sheetViews>
    <sheetView zoomScaleNormal="100" workbookViewId="0">
      <selection activeCell="G11" sqref="G11"/>
    </sheetView>
  </sheetViews>
  <sheetFormatPr defaultColWidth="9.109375" defaultRowHeight="14.4" x14ac:dyDescent="0.3"/>
  <cols>
    <col min="1" max="1" width="4.33203125" style="12" customWidth="1"/>
    <col min="2" max="8" width="10.6640625" style="12" customWidth="1"/>
    <col min="9" max="9" width="4.88671875" style="12" customWidth="1"/>
    <col min="10" max="16384" width="9.109375" style="12"/>
  </cols>
  <sheetData>
    <row r="1" spans="1:10" ht="18" x14ac:dyDescent="0.35">
      <c r="A1" s="45" t="s">
        <v>0</v>
      </c>
      <c r="B1" s="45"/>
      <c r="C1" s="45"/>
      <c r="D1" s="45"/>
      <c r="E1" s="45"/>
      <c r="F1" s="45"/>
      <c r="G1" s="45"/>
      <c r="H1" s="45"/>
      <c r="I1" s="45"/>
    </row>
    <row r="2" spans="1:10" ht="15.6" x14ac:dyDescent="0.3">
      <c r="A2" s="46" t="s">
        <v>1</v>
      </c>
      <c r="B2" s="46"/>
      <c r="C2" s="46"/>
      <c r="D2" s="46"/>
      <c r="E2" s="46"/>
      <c r="F2" s="46"/>
      <c r="G2" s="46"/>
      <c r="H2" s="46"/>
      <c r="I2" s="46"/>
    </row>
    <row r="4" spans="1:10" ht="28.8" x14ac:dyDescent="0.3">
      <c r="B4" s="3" t="s">
        <v>2</v>
      </c>
      <c r="C4" s="3" t="s">
        <v>3</v>
      </c>
      <c r="D4" s="3" t="s">
        <v>4</v>
      </c>
      <c r="E4" s="1" t="s">
        <v>5</v>
      </c>
      <c r="F4" s="1" t="s">
        <v>6</v>
      </c>
      <c r="G4" s="3" t="s">
        <v>47</v>
      </c>
      <c r="H4" s="3" t="s">
        <v>9</v>
      </c>
    </row>
    <row r="5" spans="1:10" x14ac:dyDescent="0.3">
      <c r="B5" s="13">
        <v>2008</v>
      </c>
      <c r="C5" s="14">
        <v>60000</v>
      </c>
      <c r="D5" s="14">
        <v>2700</v>
      </c>
      <c r="E5" s="14">
        <v>20000</v>
      </c>
      <c r="F5" s="14">
        <v>10000</v>
      </c>
      <c r="G5" s="15">
        <v>10000</v>
      </c>
      <c r="H5" s="4">
        <f>IFERROR((1-(D5/C5)-(10*(F5/(F5+E5))*(D5/C5)))*(C5/E5)*(F5/G5),NA())</f>
        <v>2.415</v>
      </c>
    </row>
    <row r="6" spans="1:10" x14ac:dyDescent="0.3">
      <c r="B6" s="16">
        <v>2009</v>
      </c>
      <c r="C6" s="17">
        <v>60000</v>
      </c>
      <c r="D6" s="17">
        <v>500</v>
      </c>
      <c r="E6" s="17">
        <v>20000</v>
      </c>
      <c r="F6" s="17">
        <v>12000</v>
      </c>
      <c r="G6" s="18">
        <v>8000</v>
      </c>
      <c r="H6" s="4">
        <f t="shared" ref="H6:H14" si="0">IFERROR((1-(D6/C6)-(10*(F6/(F6+E6))*(D6/C6)))*(C6/E6)*(F6/G6),NA())</f>
        <v>4.3218750000000004</v>
      </c>
    </row>
    <row r="7" spans="1:10" x14ac:dyDescent="0.3">
      <c r="B7" s="16">
        <v>2010</v>
      </c>
      <c r="C7" s="17">
        <v>60000</v>
      </c>
      <c r="D7" s="17">
        <v>1000</v>
      </c>
      <c r="E7" s="17">
        <v>20000</v>
      </c>
      <c r="F7" s="17">
        <v>13000</v>
      </c>
      <c r="G7" s="18">
        <v>7000</v>
      </c>
      <c r="H7" s="4">
        <f t="shared" si="0"/>
        <v>5.1127705627705629</v>
      </c>
    </row>
    <row r="8" spans="1:10" x14ac:dyDescent="0.3">
      <c r="B8" s="16">
        <v>2011</v>
      </c>
      <c r="C8" s="17">
        <v>60000</v>
      </c>
      <c r="D8" s="17">
        <v>-500</v>
      </c>
      <c r="E8" s="17">
        <v>18000</v>
      </c>
      <c r="F8" s="17">
        <v>12000</v>
      </c>
      <c r="G8" s="18">
        <v>6000</v>
      </c>
      <c r="H8" s="4">
        <f t="shared" si="0"/>
        <v>6.9444444444444455</v>
      </c>
    </row>
    <row r="9" spans="1:10" x14ac:dyDescent="0.3">
      <c r="B9" s="16">
        <v>2012</v>
      </c>
      <c r="C9" s="17">
        <v>60000</v>
      </c>
      <c r="D9" s="17">
        <v>300</v>
      </c>
      <c r="E9" s="17">
        <v>22000</v>
      </c>
      <c r="F9" s="17">
        <v>18000</v>
      </c>
      <c r="G9" s="18">
        <v>4000</v>
      </c>
      <c r="H9" s="4">
        <f t="shared" si="0"/>
        <v>11.935227272727273</v>
      </c>
    </row>
    <row r="10" spans="1:10" x14ac:dyDescent="0.3">
      <c r="B10" s="16">
        <v>2013</v>
      </c>
      <c r="C10" s="17">
        <v>100000</v>
      </c>
      <c r="D10" s="17">
        <v>2000</v>
      </c>
      <c r="E10" s="17">
        <v>30000</v>
      </c>
      <c r="F10" s="17">
        <v>25000</v>
      </c>
      <c r="G10" s="18">
        <v>5000</v>
      </c>
      <c r="H10" s="4">
        <f t="shared" si="0"/>
        <v>14.818181818181817</v>
      </c>
      <c r="J10" s="5"/>
    </row>
    <row r="11" spans="1:10" x14ac:dyDescent="0.3">
      <c r="B11" s="16"/>
      <c r="C11" s="17"/>
      <c r="D11" s="17"/>
      <c r="E11" s="17"/>
      <c r="F11" s="17"/>
      <c r="G11" s="18"/>
      <c r="H11" s="4" t="e">
        <f t="shared" si="0"/>
        <v>#N/A</v>
      </c>
    </row>
    <row r="12" spans="1:10" x14ac:dyDescent="0.3">
      <c r="B12" s="16"/>
      <c r="C12" s="19"/>
      <c r="D12" s="19"/>
      <c r="E12" s="19"/>
      <c r="F12" s="19"/>
      <c r="G12" s="20"/>
      <c r="H12" s="4" t="e">
        <f t="shared" si="0"/>
        <v>#N/A</v>
      </c>
    </row>
    <row r="13" spans="1:10" x14ac:dyDescent="0.3">
      <c r="B13" s="16"/>
      <c r="C13" s="19"/>
      <c r="D13" s="19"/>
      <c r="E13" s="19"/>
      <c r="F13" s="19"/>
      <c r="G13" s="20"/>
      <c r="H13" s="4" t="e">
        <f t="shared" si="0"/>
        <v>#N/A</v>
      </c>
    </row>
    <row r="14" spans="1:10" x14ac:dyDescent="0.3">
      <c r="B14" s="21"/>
      <c r="C14" s="22"/>
      <c r="D14" s="22"/>
      <c r="E14" s="22"/>
      <c r="F14" s="22"/>
      <c r="G14" s="23"/>
      <c r="H14" s="4" t="e">
        <f t="shared" si="0"/>
        <v>#N/A</v>
      </c>
    </row>
    <row r="15" spans="1:10" ht="15" thickBot="1" x14ac:dyDescent="0.35"/>
    <row r="16" spans="1:10" ht="34.5" customHeight="1" thickBot="1" x14ac:dyDescent="0.35">
      <c r="B16" s="47" t="s">
        <v>9</v>
      </c>
      <c r="C16" s="48"/>
      <c r="D16" s="27" t="s">
        <v>44</v>
      </c>
      <c r="E16" s="49" t="s">
        <v>23</v>
      </c>
      <c r="F16" s="49"/>
      <c r="G16" s="49"/>
      <c r="H16" s="49"/>
    </row>
    <row r="17" spans="6:6" x14ac:dyDescent="0.3">
      <c r="F17" s="6"/>
    </row>
    <row r="34" spans="1:9" ht="15" customHeight="1" thickBot="1" x14ac:dyDescent="0.35">
      <c r="A34" s="44" t="str">
        <f>VLOOKUP(ChartTypeVal,ChartType,3,FALSE)</f>
        <v>RScore Information</v>
      </c>
      <c r="B34" s="44"/>
      <c r="C34" s="44"/>
      <c r="D34" s="44"/>
      <c r="E34" s="44"/>
      <c r="F34" s="44"/>
      <c r="G34" s="44"/>
      <c r="H34" s="44"/>
      <c r="I34" s="44"/>
    </row>
    <row r="35" spans="1:9" ht="9" customHeight="1" thickTop="1" x14ac:dyDescent="0.3"/>
    <row r="36" spans="1:9" ht="235.5" customHeight="1" x14ac:dyDescent="0.3">
      <c r="A36" s="43" t="str">
        <f>VLOOKUP(ChartTypeVal,ChartType,4,FALSE)</f>
        <v>The R-Score is an indication of the adequacy of the capital structure of the company to support its volume. Lower R-Scores indicate better financial performance or reduced financial risk. Scores in the single digits are preferable, however, the trend up or down is as significant. Undercapitalized companies will have higher R-Scores and may want to leave profits in the business to reduce their financial risk until they are satisfied with their R-Score. If the R-Score is rising it is a warning sign that the capital structure is not large enough, relative to total Sales.
To better understand the capital structure, examine ‘what if’ scenarios by modestly increasing the Total Assets and noting the impact on the R-Score. Then, returning Total Assets to actual, decrease Total Liabilities and note the change in R-Score value. Do the same increasing Equity and note the change in R-Score.
For subsequent years, test ‘what if’ scenarios by inputting anticipated sales volume and profits leaving other columns the same as current year and note the resulting R-Score. Alter Total Assets, Total Liabilities, Equity or a combination to determine what changes in the capital structure are appropriate for increases or decreases in sales or profits to maintain a satisfactory R-Score (satisfactory to you). When changing assets or liabilities remember to alter Equity accordingly.  The various 'what if' scenarios and actual data can be cut and pasted anywhere on the worksheet to store it.</v>
      </c>
      <c r="B36" s="43"/>
      <c r="C36" s="43"/>
      <c r="D36" s="43"/>
      <c r="E36" s="43"/>
      <c r="F36" s="43"/>
      <c r="G36" s="43"/>
      <c r="H36" s="43"/>
      <c r="I36" s="43"/>
    </row>
    <row r="38" spans="1:9" ht="15" customHeight="1" x14ac:dyDescent="0.3">
      <c r="A38" s="43" t="s">
        <v>48</v>
      </c>
      <c r="B38" s="43"/>
      <c r="C38" s="43"/>
      <c r="D38" s="43"/>
      <c r="E38" s="43"/>
      <c r="F38" s="43"/>
      <c r="G38" s="43"/>
      <c r="H38" s="43"/>
      <c r="I38" s="43"/>
    </row>
    <row r="39" spans="1:9" x14ac:dyDescent="0.3">
      <c r="A39" s="43"/>
      <c r="B39" s="43"/>
      <c r="C39" s="43"/>
      <c r="D39" s="43"/>
      <c r="E39" s="43"/>
      <c r="F39" s="43"/>
      <c r="G39" s="43"/>
      <c r="H39" s="43"/>
      <c r="I39" s="43"/>
    </row>
    <row r="40" spans="1:9" x14ac:dyDescent="0.3">
      <c r="A40" s="43"/>
      <c r="B40" s="43"/>
      <c r="C40" s="43"/>
      <c r="D40" s="43"/>
      <c r="E40" s="43"/>
      <c r="F40" s="43"/>
      <c r="G40" s="43"/>
      <c r="H40" s="43"/>
      <c r="I40" s="43"/>
    </row>
    <row r="41" spans="1:9" x14ac:dyDescent="0.3">
      <c r="A41" s="28"/>
      <c r="B41" s="28"/>
      <c r="C41" s="28"/>
      <c r="D41" s="28"/>
      <c r="E41" s="28"/>
      <c r="F41" s="28"/>
      <c r="G41" s="28"/>
      <c r="H41" s="28"/>
      <c r="I41" s="28"/>
    </row>
  </sheetData>
  <mergeCells count="7">
    <mergeCell ref="A38:I40"/>
    <mergeCell ref="A34:I34"/>
    <mergeCell ref="A36:I36"/>
    <mergeCell ref="A1:I1"/>
    <mergeCell ref="A2:I2"/>
    <mergeCell ref="B16:C16"/>
    <mergeCell ref="E16:H16"/>
  </mergeCells>
  <pageMargins left="0.7" right="0.7" top="0.75" bottom="0.75" header="0.3" footer="0.3"/>
  <pageSetup scale="92" orientation="portrait" r:id="rId1"/>
  <headerFooter>
    <oddFooter>&amp;LReport Date:  &amp;D &amp;T&amp;RPage &amp;P of &amp;N</oddFooter>
  </headerFooter>
  <rowBreaks count="1" manualBreakCount="1">
    <brk id="3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Input" error="You must select a value from the list." xr:uid="{00000000-0002-0000-0100-000000000000}">
          <x14:formula1>
            <xm:f>'Lookup Table'!$A$2:$A$7</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
  <sheetViews>
    <sheetView workbookViewId="0">
      <selection activeCell="D8" sqref="D8"/>
    </sheetView>
  </sheetViews>
  <sheetFormatPr defaultRowHeight="14.4" x14ac:dyDescent="0.3"/>
  <cols>
    <col min="1" max="1" width="15.5546875" customWidth="1"/>
    <col min="2" max="2" width="14" customWidth="1"/>
    <col min="3" max="3" width="26.88671875" customWidth="1"/>
    <col min="4" max="4" width="156" customWidth="1"/>
  </cols>
  <sheetData>
    <row r="1" spans="1:4" x14ac:dyDescent="0.3">
      <c r="A1" s="2" t="s">
        <v>8</v>
      </c>
      <c r="B1" s="2" t="s">
        <v>11</v>
      </c>
      <c r="C1" s="2" t="s">
        <v>15</v>
      </c>
      <c r="D1" s="2" t="s">
        <v>16</v>
      </c>
    </row>
    <row r="2" spans="1:4" ht="172.8" x14ac:dyDescent="0.3">
      <c r="A2" s="9" t="s">
        <v>9</v>
      </c>
      <c r="B2" s="9" t="s">
        <v>9</v>
      </c>
      <c r="C2" s="9" t="s">
        <v>21</v>
      </c>
      <c r="D2" s="10" t="s">
        <v>37</v>
      </c>
    </row>
    <row r="3" spans="1:4" ht="144" x14ac:dyDescent="0.3">
      <c r="A3" s="11" t="s">
        <v>3</v>
      </c>
      <c r="B3" s="11" t="s">
        <v>3</v>
      </c>
      <c r="C3" s="9" t="s">
        <v>17</v>
      </c>
      <c r="D3" s="10" t="s">
        <v>38</v>
      </c>
    </row>
    <row r="4" spans="1:4" ht="43.2" x14ac:dyDescent="0.3">
      <c r="A4" s="11" t="s">
        <v>4</v>
      </c>
      <c r="B4" s="11" t="s">
        <v>4</v>
      </c>
      <c r="C4" s="11" t="s">
        <v>20</v>
      </c>
      <c r="D4" s="8" t="s">
        <v>39</v>
      </c>
    </row>
    <row r="5" spans="1:4" ht="115.2" x14ac:dyDescent="0.3">
      <c r="A5" s="11" t="s">
        <v>5</v>
      </c>
      <c r="B5" s="11" t="s">
        <v>10</v>
      </c>
      <c r="C5" s="11" t="s">
        <v>19</v>
      </c>
      <c r="D5" s="8" t="s">
        <v>40</v>
      </c>
    </row>
    <row r="6" spans="1:4" ht="144" x14ac:dyDescent="0.3">
      <c r="A6" s="11" t="s">
        <v>6</v>
      </c>
      <c r="B6" s="11" t="s">
        <v>12</v>
      </c>
      <c r="C6" s="11" t="s">
        <v>18</v>
      </c>
      <c r="D6" s="8" t="s">
        <v>41</v>
      </c>
    </row>
    <row r="7" spans="1:4" ht="144" x14ac:dyDescent="0.3">
      <c r="A7" s="11" t="s">
        <v>7</v>
      </c>
      <c r="B7" s="11" t="s">
        <v>7</v>
      </c>
      <c r="C7" s="11" t="s">
        <v>22</v>
      </c>
      <c r="D7" s="8"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INSTRUCTIONS</vt:lpstr>
      <vt:lpstr>DATA</vt:lpstr>
      <vt:lpstr>Lookup Table</vt:lpstr>
      <vt:lpstr>ChartType</vt:lpstr>
      <vt:lpstr>DATA!ChartTypeVal</vt:lpstr>
      <vt:lpstr>DATA!Equity</vt:lpstr>
      <vt:lpstr>DATA!Profit</vt:lpstr>
      <vt:lpstr>DATA!RScore</vt:lpstr>
      <vt:lpstr>DATA!Sales</vt:lpstr>
      <vt:lpstr>DATA!TAssets</vt:lpstr>
      <vt:lpstr>DATA!TLiab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Cohen</dc:creator>
  <cp:lastModifiedBy>Jeff Sawyer</cp:lastModifiedBy>
  <cp:lastPrinted>2018-05-07T14:45:16Z</cp:lastPrinted>
  <dcterms:created xsi:type="dcterms:W3CDTF">2014-02-21T17:47:16Z</dcterms:created>
  <dcterms:modified xsi:type="dcterms:W3CDTF">2021-11-11T20:43:09Z</dcterms:modified>
</cp:coreProperties>
</file>